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cipdll-my.sharepoint.com/personal/lucas_bryk_neopolia_fr/Documents/Documents/_EMR/AMI/CDA/"/>
    </mc:Choice>
  </mc:AlternateContent>
  <xr:revisionPtr revIDLastSave="0" documentId="11_7E6A71918F3D82D557F1CCBCB79809AEC47C1599" xr6:coauthVersionLast="47" xr6:coauthVersionMax="47" xr10:uidLastSave="{00000000-0000-0000-0000-000000000000}"/>
  <bookViews>
    <workbookView xWindow="-120" yWindow="-16320" windowWidth="29040" windowHeight="15840" activeTab="1" xr2:uid="{00000000-000D-0000-FFFF-FFFF00000000}"/>
  </bookViews>
  <sheets>
    <sheet name="Dossier de candidature AMI" sheetId="5" r:id="rId1"/>
    <sheet name="AMI lot 1" sheetId="1" r:id="rId2"/>
  </sheets>
  <definedNames>
    <definedName name="_xlnm._FilterDatabase" localSheetId="1" hidden="1">'AMI lot 1'!$A$1:$H$22</definedName>
    <definedName name="Panneau" localSheetId="1">#REF!</definedName>
    <definedName name="Panneau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G4" i="1" s="1"/>
  <c r="H4" i="1" s="1"/>
  <c r="G3" i="1"/>
  <c r="H3" i="1" s="1"/>
  <c r="F5" i="1"/>
  <c r="G5" i="1" s="1"/>
  <c r="H5" i="1" s="1"/>
  <c r="G6" i="1"/>
  <c r="H6" i="1" s="1"/>
  <c r="F7" i="1"/>
  <c r="G7" i="1" s="1"/>
  <c r="H7" i="1" s="1"/>
  <c r="F8" i="1"/>
  <c r="G8" i="1" s="1"/>
  <c r="H8" i="1" s="1"/>
  <c r="F9" i="1"/>
  <c r="G9" i="1" s="1"/>
  <c r="H9" i="1" s="1"/>
  <c r="F10" i="1"/>
  <c r="G10" i="1" s="1"/>
  <c r="H10" i="1" s="1"/>
  <c r="F11" i="1"/>
  <c r="G11" i="1" s="1"/>
  <c r="H11" i="1" s="1"/>
  <c r="F12" i="1"/>
  <c r="G12" i="1" s="1"/>
  <c r="H12" i="1" s="1"/>
  <c r="F13" i="1"/>
  <c r="G13" i="1" s="1"/>
  <c r="H13" i="1" s="1"/>
  <c r="F14" i="1"/>
  <c r="G14" i="1" s="1"/>
  <c r="H14" i="1" s="1"/>
  <c r="F15" i="1"/>
  <c r="G15" i="1" s="1"/>
  <c r="H15" i="1" s="1"/>
  <c r="F16" i="1"/>
  <c r="G16" i="1" s="1"/>
  <c r="H16" i="1" s="1"/>
  <c r="F17" i="1"/>
  <c r="G17" i="1" s="1"/>
  <c r="H17" i="1" s="1"/>
  <c r="F18" i="1"/>
  <c r="G18" i="1"/>
  <c r="H18" i="1" s="1"/>
  <c r="F19" i="1"/>
  <c r="G19" i="1" s="1"/>
  <c r="H19" i="1" s="1"/>
  <c r="F20" i="1"/>
  <c r="G20" i="1"/>
  <c r="H20" i="1" s="1"/>
  <c r="F21" i="1"/>
  <c r="G21" i="1" s="1"/>
  <c r="H21" i="1" s="1"/>
  <c r="F22" i="1"/>
  <c r="G22" i="1" s="1"/>
  <c r="H22" i="1" s="1"/>
  <c r="G2" i="1"/>
  <c r="H2" i="1" s="1"/>
</calcChain>
</file>

<file path=xl/sharedStrings.xml><?xml version="1.0" encoding="utf-8"?>
<sst xmlns="http://schemas.openxmlformats.org/spreadsheetml/2006/main" count="123" uniqueCount="97">
  <si>
    <t>LOT</t>
  </si>
  <si>
    <t>Descriptif succinct de la Fourniture / Prestation</t>
  </si>
  <si>
    <t>Dépôt dossier candidature vers CdA</t>
  </si>
  <si>
    <t>Pré-qualification CdA
(Ok/Nok)</t>
  </si>
  <si>
    <t>1</t>
  </si>
  <si>
    <t>0153</t>
  </si>
  <si>
    <t>NAVIGATION, AVIATION AND EOS IDENTIFICAT</t>
  </si>
  <si>
    <t>Equipements de signalisation obstacles maritimes et aériens</t>
  </si>
  <si>
    <t>M002</t>
  </si>
  <si>
    <t>WEATHER STATION</t>
  </si>
  <si>
    <t>Station météo</t>
  </si>
  <si>
    <t>0148</t>
  </si>
  <si>
    <t>FIRE DETECTION (FAS)</t>
  </si>
  <si>
    <t>Système de détection incendie (clé en main)</t>
  </si>
  <si>
    <t>0177</t>
  </si>
  <si>
    <t>PUBLIC ADRESS</t>
  </si>
  <si>
    <t>Système de communication vocale (centrale, hauts-parleurs) pour le public</t>
  </si>
  <si>
    <t>0123</t>
  </si>
  <si>
    <t>UPS AC 400V + BATTERIES</t>
  </si>
  <si>
    <t>Alimentation secourue (batteries, onduleurs, système de contrôle)</t>
  </si>
  <si>
    <t>235D</t>
  </si>
  <si>
    <t>TECHNICAL WATER FILTER</t>
  </si>
  <si>
    <t>Filtre eau douce</t>
  </si>
  <si>
    <t>0188</t>
  </si>
  <si>
    <t>LV MAIN DISTRIBUTION BOARD</t>
  </si>
  <si>
    <t>Tableaux électiques principaux (TGBT)</t>
  </si>
  <si>
    <t>0235</t>
  </si>
  <si>
    <t>CENTRIFUGAL PUMPS</t>
  </si>
  <si>
    <t>pompes centrifuges</t>
  </si>
  <si>
    <t>344B</t>
  </si>
  <si>
    <t>PIPPING FOR FIRE FIGHTING</t>
  </si>
  <si>
    <t>Tuyautage inox (fourniture et pose)</t>
  </si>
  <si>
    <t>M50C</t>
  </si>
  <si>
    <t>CCTV</t>
  </si>
  <si>
    <t>systéme de caméras de surveillance</t>
  </si>
  <si>
    <t>0084</t>
  </si>
  <si>
    <t>COMMUNICATION MAST</t>
  </si>
  <si>
    <t>Mat de support antennes de télcommunications</t>
  </si>
  <si>
    <t>023A</t>
  </si>
  <si>
    <t>PACK1 GUARDRAILS</t>
  </si>
  <si>
    <t>Serrurerie: garde corps</t>
  </si>
  <si>
    <t>023B</t>
  </si>
  <si>
    <t>PACK1 WELDED ITEMS</t>
  </si>
  <si>
    <t>Serrurerie: fourniture et pose éléments soudés</t>
  </si>
  <si>
    <t>0261</t>
  </si>
  <si>
    <t>PACK1 STAIRS+GANGWAY+LADDER+NAMEPLATE</t>
  </si>
  <si>
    <t>Serrurerie: fourniture et pose Escaliers, passerelles, échelles d'accès</t>
  </si>
  <si>
    <t>0064</t>
  </si>
  <si>
    <t>PACK1 TECHNICAL FLOOR</t>
  </si>
  <si>
    <t>Serrurerie: Fourniture et pose planchers techniques</t>
  </si>
  <si>
    <t>M040</t>
  </si>
  <si>
    <t>PAINT STORAGE CABINET</t>
  </si>
  <si>
    <t>Armoire de stockage peinture</t>
  </si>
  <si>
    <t>739A</t>
  </si>
  <si>
    <t>TERTIARY STEEL</t>
  </si>
  <si>
    <t>Serrurerie: divers</t>
  </si>
  <si>
    <t>594B</t>
  </si>
  <si>
    <t>WELDING SUPPORTS INSTALLATION</t>
  </si>
  <si>
    <t>Soudure des supports aciers (sur site)</t>
  </si>
  <si>
    <t>0118</t>
  </si>
  <si>
    <t>LIGHTING FIXTURES</t>
  </si>
  <si>
    <t>Appareils d'éclairage</t>
  </si>
  <si>
    <t>M051</t>
  </si>
  <si>
    <t>SECONDARY DISTRIBUTION PANELS</t>
  </si>
  <si>
    <t>Tableaux électriques secondaires</t>
  </si>
  <si>
    <t>M35A</t>
  </si>
  <si>
    <t>CONTAINERS SUPPORTS</t>
  </si>
  <si>
    <t>Serrurerie: supports de containers</t>
  </si>
  <si>
    <t>Raison sociale</t>
  </si>
  <si>
    <t>APPEL A MANIFESTATION D'INTERET - EOLIEN OFF-SHORE</t>
  </si>
  <si>
    <t>Désignation de l'équipement et/ou prestation</t>
  </si>
  <si>
    <t>Localisation du siège social</t>
  </si>
  <si>
    <t>Code fonction</t>
  </si>
  <si>
    <t>Liste des codes fonctions pour lesquels vous postulez</t>
  </si>
  <si>
    <t>Contact</t>
  </si>
  <si>
    <t xml:space="preserve">Nom: 
Prénom : 
Fonction : 
email : 
Tel : </t>
  </si>
  <si>
    <t xml:space="preserve">Chiffre d'affaire :
EBE : 
Résultat net : </t>
  </si>
  <si>
    <t>Site internet</t>
  </si>
  <si>
    <t>Informations sur l'Entreprise</t>
  </si>
  <si>
    <t>Effectif permanent</t>
  </si>
  <si>
    <t>Données financières des 3 derniers exercices comptables</t>
  </si>
  <si>
    <t>Projet 1</t>
  </si>
  <si>
    <t xml:space="preserve">Client direct : 
Client final / Projet : 
Localisation et Date : 
Equipement/prestation fourni : 
Si prestation - volume d'heure : </t>
  </si>
  <si>
    <t>Projet 2</t>
  </si>
  <si>
    <t>Projet 3</t>
  </si>
  <si>
    <t>Projet 4</t>
  </si>
  <si>
    <t>Projet 5</t>
  </si>
  <si>
    <t>Présentation de l'Entreprise en quelques lignes</t>
  </si>
  <si>
    <t>Informations générale sur l'Entreprise</t>
  </si>
  <si>
    <t>Expérience démontrée dans la fourniture d'équipement ou service similaire à ceux que vous nous proposez dans l'industrie (terrestre ou offshore) sur les 5 dernières années</t>
  </si>
  <si>
    <t>Bureau d'étude (Si oui effectif)</t>
  </si>
  <si>
    <t>Service Qualité interne (Si oui effectif)</t>
  </si>
  <si>
    <t>Certification ISO ?</t>
  </si>
  <si>
    <t>Certification HSE ? (MASE, etc.)</t>
  </si>
  <si>
    <t>Connaissance des Normes offshore de votre métier ?</t>
  </si>
  <si>
    <t>Lancement AO</t>
  </si>
  <si>
    <t>Prise de décision CdA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</si>
</sst>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mmmm\-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0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19">
    <xf numFmtId="0" fontId="0" fillId="0" borderId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6" borderId="0" applyNumberFormat="0" applyBorder="0" applyAlignment="0" applyProtection="0"/>
    <xf numFmtId="0" fontId="9" fillId="19" borderId="2" applyNumberFormat="0" applyAlignment="0" applyProtection="0"/>
    <xf numFmtId="0" fontId="10" fillId="20" borderId="3" applyNumberForma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10" borderId="2" applyNumberFormat="0" applyAlignment="0" applyProtection="0"/>
    <xf numFmtId="0" fontId="17" fillId="0" borderId="7" applyNumberFormat="0" applyFill="0" applyAlignment="0" applyProtection="0"/>
    <xf numFmtId="0" fontId="18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22" borderId="8" applyNumberFormat="0" applyFont="0" applyAlignment="0" applyProtection="0"/>
    <xf numFmtId="0" fontId="19" fillId="22" borderId="8" applyNumberFormat="0" applyFont="0" applyAlignment="0" applyProtection="0"/>
    <xf numFmtId="0" fontId="22" fillId="19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25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49" fontId="0" fillId="0" borderId="0" xfId="0" applyNumberFormat="1" applyBorder="1" applyAlignment="1">
      <alignment vertical="top" wrapText="1"/>
    </xf>
    <xf numFmtId="49" fontId="0" fillId="0" borderId="18" xfId="0" applyNumberFormat="1" applyBorder="1" applyAlignment="1">
      <alignment horizontal="left" vertical="top" wrapText="1" indent="2"/>
    </xf>
    <xf numFmtId="49" fontId="0" fillId="0" borderId="20" xfId="0" applyNumberFormat="1" applyBorder="1" applyAlignment="1">
      <alignment horizontal="left" vertical="top" wrapText="1" indent="2"/>
    </xf>
    <xf numFmtId="49" fontId="25" fillId="0" borderId="18" xfId="0" applyNumberFormat="1" applyFont="1" applyBorder="1" applyAlignment="1">
      <alignment horizontal="left" vertical="top" wrapText="1" indent="1"/>
    </xf>
    <xf numFmtId="49" fontId="25" fillId="0" borderId="20" xfId="0" applyNumberFormat="1" applyFont="1" applyBorder="1" applyAlignment="1">
      <alignment horizontal="left" vertical="top" wrapText="1" indent="1"/>
    </xf>
    <xf numFmtId="49" fontId="0" fillId="0" borderId="18" xfId="0" applyNumberFormat="1" applyBorder="1" applyAlignment="1">
      <alignment horizontal="left" vertical="top" wrapText="1" indent="1"/>
    </xf>
    <xf numFmtId="49" fontId="0" fillId="0" borderId="20" xfId="0" applyNumberFormat="1" applyBorder="1" applyAlignment="1">
      <alignment horizontal="left" vertical="top" wrapText="1" indent="1"/>
    </xf>
    <xf numFmtId="0" fontId="25" fillId="0" borderId="18" xfId="0" applyFont="1" applyBorder="1" applyAlignment="1">
      <alignment horizontal="left" vertical="top" wrapText="1" indent="1"/>
    </xf>
    <xf numFmtId="0" fontId="25" fillId="0" borderId="20" xfId="0" applyFont="1" applyBorder="1" applyAlignment="1">
      <alignment horizontal="left" vertical="top" wrapText="1" indent="1"/>
    </xf>
    <xf numFmtId="0" fontId="27" fillId="0" borderId="14" xfId="0" applyFont="1" applyBorder="1" applyAlignment="1">
      <alignment horizontal="left" vertical="top" wrapText="1" indent="1"/>
    </xf>
    <xf numFmtId="0" fontId="29" fillId="0" borderId="19" xfId="0" applyFont="1" applyBorder="1" applyAlignment="1">
      <alignment horizontal="left" vertical="top" wrapText="1" indent="1"/>
    </xf>
    <xf numFmtId="0" fontId="29" fillId="0" borderId="21" xfId="0" applyFont="1" applyBorder="1" applyAlignment="1">
      <alignment horizontal="left" vertical="top" wrapText="1" indent="1"/>
    </xf>
    <xf numFmtId="0" fontId="29" fillId="0" borderId="15" xfId="0" applyFont="1" applyBorder="1" applyAlignment="1">
      <alignment horizontal="left" vertical="top" wrapText="1" indent="1"/>
    </xf>
    <xf numFmtId="0" fontId="0" fillId="0" borderId="0" xfId="0" applyAlignment="1">
      <alignment horizontal="left"/>
    </xf>
    <xf numFmtId="0" fontId="29" fillId="0" borderId="0" xfId="0" applyFont="1"/>
    <xf numFmtId="0" fontId="29" fillId="0" borderId="0" xfId="0" applyFont="1" applyBorder="1" applyAlignment="1">
      <alignment vertical="top"/>
    </xf>
    <xf numFmtId="0" fontId="29" fillId="0" borderId="0" xfId="0" applyFont="1" applyBorder="1" applyAlignment="1">
      <alignment vertical="top" wrapText="1"/>
    </xf>
    <xf numFmtId="0" fontId="29" fillId="0" borderId="0" xfId="0" applyFont="1" applyAlignment="1">
      <alignment vertical="top"/>
    </xf>
    <xf numFmtId="0" fontId="0" fillId="0" borderId="26" xfId="0" applyBorder="1"/>
    <xf numFmtId="0" fontId="0" fillId="0" borderId="27" xfId="0" applyBorder="1"/>
    <xf numFmtId="0" fontId="29" fillId="0" borderId="27" xfId="0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/>
    <xf numFmtId="0" fontId="0" fillId="0" borderId="32" xfId="0" applyBorder="1" applyAlignment="1">
      <alignment vertical="top" wrapText="1"/>
    </xf>
    <xf numFmtId="0" fontId="29" fillId="0" borderId="32" xfId="0" applyFont="1" applyBorder="1" applyAlignment="1">
      <alignment vertical="top"/>
    </xf>
    <xf numFmtId="0" fontId="0" fillId="0" borderId="33" xfId="0" applyBorder="1"/>
    <xf numFmtId="49" fontId="2" fillId="3" borderId="34" xfId="0" applyNumberFormat="1" applyFont="1" applyFill="1" applyBorder="1" applyAlignment="1">
      <alignment horizontal="center" vertical="top" wrapText="1"/>
    </xf>
    <xf numFmtId="49" fontId="2" fillId="3" borderId="34" xfId="0" applyNumberFormat="1" applyFont="1" applyFill="1" applyBorder="1" applyAlignment="1">
      <alignment horizontal="left" vertical="top" wrapText="1"/>
    </xf>
    <xf numFmtId="164" fontId="4" fillId="4" borderId="34" xfId="0" applyNumberFormat="1" applyFont="1" applyFill="1" applyBorder="1" applyAlignment="1">
      <alignment horizontal="center" vertical="top" wrapText="1"/>
    </xf>
    <xf numFmtId="164" fontId="4" fillId="4" borderId="34" xfId="0" applyNumberFormat="1" applyFont="1" applyFill="1" applyBorder="1" applyAlignment="1">
      <alignment horizontal="left" vertical="top" wrapText="1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49" fontId="26" fillId="0" borderId="16" xfId="0" applyNumberFormat="1" applyFont="1" applyBorder="1" applyAlignment="1">
      <alignment horizontal="left" vertical="top" wrapText="1" indent="1"/>
    </xf>
    <xf numFmtId="49" fontId="26" fillId="0" borderId="17" xfId="0" applyNumberFormat="1" applyFont="1" applyBorder="1" applyAlignment="1">
      <alignment horizontal="left" vertical="top" wrapText="1" inden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6" fillId="0" borderId="22" xfId="0" applyFont="1" applyBorder="1" applyAlignment="1">
      <alignment horizontal="left" vertical="top" wrapText="1"/>
    </xf>
    <xf numFmtId="0" fontId="26" fillId="0" borderId="23" xfId="0" applyFont="1" applyBorder="1" applyAlignment="1">
      <alignment horizontal="left" vertical="top" wrapText="1"/>
    </xf>
    <xf numFmtId="0" fontId="29" fillId="0" borderId="24" xfId="0" applyFont="1" applyBorder="1" applyAlignment="1">
      <alignment horizontal="left" vertical="top" wrapText="1"/>
    </xf>
    <xf numFmtId="0" fontId="29" fillId="0" borderId="25" xfId="0" applyFont="1" applyBorder="1" applyAlignment="1">
      <alignment horizontal="left" vertical="top" wrapText="1"/>
    </xf>
  </cellXfs>
  <cellStyles count="21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Bad" xfId="19" xr:uid="{00000000-0005-0000-0000-000012000000}"/>
    <cellStyle name="Calculation" xfId="20" xr:uid="{00000000-0005-0000-0000-000013000000}"/>
    <cellStyle name="Check Cell" xfId="21" xr:uid="{00000000-0005-0000-0000-000014000000}"/>
    <cellStyle name="Commentaire 2" xfId="22" xr:uid="{00000000-0005-0000-0000-000015000000}"/>
    <cellStyle name="Commentaire 3" xfId="23" xr:uid="{00000000-0005-0000-0000-000016000000}"/>
    <cellStyle name="Explanatory Text" xfId="24" xr:uid="{00000000-0005-0000-0000-000017000000}"/>
    <cellStyle name="Good" xfId="25" xr:uid="{00000000-0005-0000-0000-000018000000}"/>
    <cellStyle name="Heading 1" xfId="26" xr:uid="{00000000-0005-0000-0000-000019000000}"/>
    <cellStyle name="Heading 2" xfId="27" xr:uid="{00000000-0005-0000-0000-00001A000000}"/>
    <cellStyle name="Heading 3" xfId="28" xr:uid="{00000000-0005-0000-0000-00001B000000}"/>
    <cellStyle name="Heading 4" xfId="29" xr:uid="{00000000-0005-0000-0000-00001C000000}"/>
    <cellStyle name="Input" xfId="30" xr:uid="{00000000-0005-0000-0000-00001D000000}"/>
    <cellStyle name="Linked Cell" xfId="31" xr:uid="{00000000-0005-0000-0000-00001E000000}"/>
    <cellStyle name="Neutral" xfId="32" xr:uid="{00000000-0005-0000-0000-00001F000000}"/>
    <cellStyle name="Normal" xfId="0" builtinId="0"/>
    <cellStyle name="Normal 10" xfId="33" xr:uid="{00000000-0005-0000-0000-000021000000}"/>
    <cellStyle name="Normal 10 2" xfId="34" xr:uid="{00000000-0005-0000-0000-000022000000}"/>
    <cellStyle name="Normal 10 2 2" xfId="35" xr:uid="{00000000-0005-0000-0000-000023000000}"/>
    <cellStyle name="Normal 10 2 3" xfId="36" xr:uid="{00000000-0005-0000-0000-000024000000}"/>
    <cellStyle name="Normal 10 3" xfId="37" xr:uid="{00000000-0005-0000-0000-000025000000}"/>
    <cellStyle name="Normal 10 3 2" xfId="38" xr:uid="{00000000-0005-0000-0000-000026000000}"/>
    <cellStyle name="Normal 10 3 3" xfId="39" xr:uid="{00000000-0005-0000-0000-000027000000}"/>
    <cellStyle name="Normal 11" xfId="40" xr:uid="{00000000-0005-0000-0000-000028000000}"/>
    <cellStyle name="Normal 11 2" xfId="41" xr:uid="{00000000-0005-0000-0000-000029000000}"/>
    <cellStyle name="Normal 11 2 2" xfId="42" xr:uid="{00000000-0005-0000-0000-00002A000000}"/>
    <cellStyle name="Normal 11 2 3" xfId="43" xr:uid="{00000000-0005-0000-0000-00002B000000}"/>
    <cellStyle name="Normal 11 3" xfId="44" xr:uid="{00000000-0005-0000-0000-00002C000000}"/>
    <cellStyle name="Normal 11 3 2" xfId="45" xr:uid="{00000000-0005-0000-0000-00002D000000}"/>
    <cellStyle name="Normal 11 3 3" xfId="46" xr:uid="{00000000-0005-0000-0000-00002E000000}"/>
    <cellStyle name="Normal 12" xfId="47" xr:uid="{00000000-0005-0000-0000-00002F000000}"/>
    <cellStyle name="Normal 12 2" xfId="48" xr:uid="{00000000-0005-0000-0000-000030000000}"/>
    <cellStyle name="Normal 12 2 2" xfId="49" xr:uid="{00000000-0005-0000-0000-000031000000}"/>
    <cellStyle name="Normal 12 2 3" xfId="50" xr:uid="{00000000-0005-0000-0000-000032000000}"/>
    <cellStyle name="Normal 12 3" xfId="51" xr:uid="{00000000-0005-0000-0000-000033000000}"/>
    <cellStyle name="Normal 12 4" xfId="52" xr:uid="{00000000-0005-0000-0000-000034000000}"/>
    <cellStyle name="Normal 13" xfId="53" xr:uid="{00000000-0005-0000-0000-000035000000}"/>
    <cellStyle name="Normal 13 2" xfId="54" xr:uid="{00000000-0005-0000-0000-000036000000}"/>
    <cellStyle name="Normal 13 2 2" xfId="55" xr:uid="{00000000-0005-0000-0000-000037000000}"/>
    <cellStyle name="Normal 13 2 3" xfId="56" xr:uid="{00000000-0005-0000-0000-000038000000}"/>
    <cellStyle name="Normal 13 3" xfId="57" xr:uid="{00000000-0005-0000-0000-000039000000}"/>
    <cellStyle name="Normal 13 3 2" xfId="58" xr:uid="{00000000-0005-0000-0000-00003A000000}"/>
    <cellStyle name="Normal 13 3 3" xfId="59" xr:uid="{00000000-0005-0000-0000-00003B000000}"/>
    <cellStyle name="Normal 14" xfId="60" xr:uid="{00000000-0005-0000-0000-00003C000000}"/>
    <cellStyle name="Normal 14 2" xfId="61" xr:uid="{00000000-0005-0000-0000-00003D000000}"/>
    <cellStyle name="Normal 14 3" xfId="62" xr:uid="{00000000-0005-0000-0000-00003E000000}"/>
    <cellStyle name="Normal 14 4" xfId="63" xr:uid="{00000000-0005-0000-0000-00003F000000}"/>
    <cellStyle name="Normal 15" xfId="64" xr:uid="{00000000-0005-0000-0000-000040000000}"/>
    <cellStyle name="Normal 15 2" xfId="65" xr:uid="{00000000-0005-0000-0000-000041000000}"/>
    <cellStyle name="Normal 16" xfId="66" xr:uid="{00000000-0005-0000-0000-000042000000}"/>
    <cellStyle name="Normal 16 2" xfId="67" xr:uid="{00000000-0005-0000-0000-000043000000}"/>
    <cellStyle name="Normal 16 3" xfId="68" xr:uid="{00000000-0005-0000-0000-000044000000}"/>
    <cellStyle name="Normal 17" xfId="69" xr:uid="{00000000-0005-0000-0000-000045000000}"/>
    <cellStyle name="Normal 17 2" xfId="70" xr:uid="{00000000-0005-0000-0000-000046000000}"/>
    <cellStyle name="Normal 18" xfId="71" xr:uid="{00000000-0005-0000-0000-000047000000}"/>
    <cellStyle name="Normal 18 2" xfId="72" xr:uid="{00000000-0005-0000-0000-000048000000}"/>
    <cellStyle name="Normal 18 3" xfId="73" xr:uid="{00000000-0005-0000-0000-000049000000}"/>
    <cellStyle name="Normal 18 4" xfId="74" xr:uid="{00000000-0005-0000-0000-00004A000000}"/>
    <cellStyle name="Normal 19" xfId="75" xr:uid="{00000000-0005-0000-0000-00004B000000}"/>
    <cellStyle name="Normal 19 2" xfId="76" xr:uid="{00000000-0005-0000-0000-00004C000000}"/>
    <cellStyle name="Normal 2" xfId="77" xr:uid="{00000000-0005-0000-0000-00004D000000}"/>
    <cellStyle name="Normal 2 2" xfId="78" xr:uid="{00000000-0005-0000-0000-00004E000000}"/>
    <cellStyle name="Normal 2 3" xfId="79" xr:uid="{00000000-0005-0000-0000-00004F000000}"/>
    <cellStyle name="Normal 2 3 2" xfId="80" xr:uid="{00000000-0005-0000-0000-000050000000}"/>
    <cellStyle name="Normal 2 4" xfId="81" xr:uid="{00000000-0005-0000-0000-000051000000}"/>
    <cellStyle name="Normal 2 4 2" xfId="82" xr:uid="{00000000-0005-0000-0000-000052000000}"/>
    <cellStyle name="Normal 2 4 3" xfId="83" xr:uid="{00000000-0005-0000-0000-000053000000}"/>
    <cellStyle name="Normal 2 5" xfId="84" xr:uid="{00000000-0005-0000-0000-000054000000}"/>
    <cellStyle name="Normal 20" xfId="85" xr:uid="{00000000-0005-0000-0000-000055000000}"/>
    <cellStyle name="Normal 20 2" xfId="86" xr:uid="{00000000-0005-0000-0000-000056000000}"/>
    <cellStyle name="Normal 21" xfId="87" xr:uid="{00000000-0005-0000-0000-000057000000}"/>
    <cellStyle name="Normal 21 2" xfId="88" xr:uid="{00000000-0005-0000-0000-000058000000}"/>
    <cellStyle name="Normal 21 2 2" xfId="89" xr:uid="{00000000-0005-0000-0000-000059000000}"/>
    <cellStyle name="Normal 21 2 3" xfId="90" xr:uid="{00000000-0005-0000-0000-00005A000000}"/>
    <cellStyle name="Normal 21 3" xfId="91" xr:uid="{00000000-0005-0000-0000-00005B000000}"/>
    <cellStyle name="Normal 21 4" xfId="92" xr:uid="{00000000-0005-0000-0000-00005C000000}"/>
    <cellStyle name="Normal 22" xfId="93" xr:uid="{00000000-0005-0000-0000-00005D000000}"/>
    <cellStyle name="Normal 22 2" xfId="94" xr:uid="{00000000-0005-0000-0000-00005E000000}"/>
    <cellStyle name="Normal 23" xfId="95" xr:uid="{00000000-0005-0000-0000-00005F000000}"/>
    <cellStyle name="Normal 23 2" xfId="96" xr:uid="{00000000-0005-0000-0000-000060000000}"/>
    <cellStyle name="Normal 23 3" xfId="97" xr:uid="{00000000-0005-0000-0000-000061000000}"/>
    <cellStyle name="Normal 23 4" xfId="98" xr:uid="{00000000-0005-0000-0000-000062000000}"/>
    <cellStyle name="Normal 24" xfId="99" xr:uid="{00000000-0005-0000-0000-000063000000}"/>
    <cellStyle name="Normal 24 2" xfId="100" xr:uid="{00000000-0005-0000-0000-000064000000}"/>
    <cellStyle name="Normal 24 3" xfId="101" xr:uid="{00000000-0005-0000-0000-000065000000}"/>
    <cellStyle name="Normal 25" xfId="102" xr:uid="{00000000-0005-0000-0000-000066000000}"/>
    <cellStyle name="Normal 25 2" xfId="103" xr:uid="{00000000-0005-0000-0000-000067000000}"/>
    <cellStyle name="Normal 26" xfId="104" xr:uid="{00000000-0005-0000-0000-000068000000}"/>
    <cellStyle name="Normal 26 2" xfId="105" xr:uid="{00000000-0005-0000-0000-000069000000}"/>
    <cellStyle name="Normal 27" xfId="106" xr:uid="{00000000-0005-0000-0000-00006A000000}"/>
    <cellStyle name="Normal 27 2" xfId="107" xr:uid="{00000000-0005-0000-0000-00006B000000}"/>
    <cellStyle name="Normal 28" xfId="108" xr:uid="{00000000-0005-0000-0000-00006C000000}"/>
    <cellStyle name="Normal 28 2" xfId="109" xr:uid="{00000000-0005-0000-0000-00006D000000}"/>
    <cellStyle name="Normal 29" xfId="110" xr:uid="{00000000-0005-0000-0000-00006E000000}"/>
    <cellStyle name="Normal 29 2" xfId="111" xr:uid="{00000000-0005-0000-0000-00006F000000}"/>
    <cellStyle name="Normal 29 2 2" xfId="112" xr:uid="{00000000-0005-0000-0000-000070000000}"/>
    <cellStyle name="Normal 29 2 3" xfId="113" xr:uid="{00000000-0005-0000-0000-000071000000}"/>
    <cellStyle name="Normal 29 3" xfId="114" xr:uid="{00000000-0005-0000-0000-000072000000}"/>
    <cellStyle name="Normal 29 4" xfId="115" xr:uid="{00000000-0005-0000-0000-000073000000}"/>
    <cellStyle name="Normal 3" xfId="116" xr:uid="{00000000-0005-0000-0000-000074000000}"/>
    <cellStyle name="Normal 3 2" xfId="117" xr:uid="{00000000-0005-0000-0000-000075000000}"/>
    <cellStyle name="Normal 3 2 2" xfId="118" xr:uid="{00000000-0005-0000-0000-000076000000}"/>
    <cellStyle name="Normal 3 3" xfId="119" xr:uid="{00000000-0005-0000-0000-000077000000}"/>
    <cellStyle name="Normal 3 4" xfId="120" xr:uid="{00000000-0005-0000-0000-000078000000}"/>
    <cellStyle name="Normal 30" xfId="121" xr:uid="{00000000-0005-0000-0000-000079000000}"/>
    <cellStyle name="Normal 30 2" xfId="122" xr:uid="{00000000-0005-0000-0000-00007A000000}"/>
    <cellStyle name="Normal 31" xfId="123" xr:uid="{00000000-0005-0000-0000-00007B000000}"/>
    <cellStyle name="Normal 31 2" xfId="124" xr:uid="{00000000-0005-0000-0000-00007C000000}"/>
    <cellStyle name="Normal 31 3" xfId="125" xr:uid="{00000000-0005-0000-0000-00007D000000}"/>
    <cellStyle name="Normal 32" xfId="126" xr:uid="{00000000-0005-0000-0000-00007E000000}"/>
    <cellStyle name="Normal 32 2" xfId="127" xr:uid="{00000000-0005-0000-0000-00007F000000}"/>
    <cellStyle name="Normal 33" xfId="128" xr:uid="{00000000-0005-0000-0000-000080000000}"/>
    <cellStyle name="Normal 33 2" xfId="129" xr:uid="{00000000-0005-0000-0000-000081000000}"/>
    <cellStyle name="Normal 33 3" xfId="130" xr:uid="{00000000-0005-0000-0000-000082000000}"/>
    <cellStyle name="Normal 33 4" xfId="131" xr:uid="{00000000-0005-0000-0000-000083000000}"/>
    <cellStyle name="Normal 34" xfId="132" xr:uid="{00000000-0005-0000-0000-000084000000}"/>
    <cellStyle name="Normal 34 2" xfId="133" xr:uid="{00000000-0005-0000-0000-000085000000}"/>
    <cellStyle name="Normal 35" xfId="134" xr:uid="{00000000-0005-0000-0000-000086000000}"/>
    <cellStyle name="Normal 35 2" xfId="135" xr:uid="{00000000-0005-0000-0000-000087000000}"/>
    <cellStyle name="Normal 36" xfId="136" xr:uid="{00000000-0005-0000-0000-000088000000}"/>
    <cellStyle name="Normal 36 2" xfId="137" xr:uid="{00000000-0005-0000-0000-000089000000}"/>
    <cellStyle name="Normal 36 3" xfId="138" xr:uid="{00000000-0005-0000-0000-00008A000000}"/>
    <cellStyle name="Normal 37" xfId="139" xr:uid="{00000000-0005-0000-0000-00008B000000}"/>
    <cellStyle name="Normal 37 2" xfId="140" xr:uid="{00000000-0005-0000-0000-00008C000000}"/>
    <cellStyle name="Normal 37 3" xfId="141" xr:uid="{00000000-0005-0000-0000-00008D000000}"/>
    <cellStyle name="Normal 37 3 2" xfId="142" xr:uid="{00000000-0005-0000-0000-00008E000000}"/>
    <cellStyle name="Normal 37 4" xfId="143" xr:uid="{00000000-0005-0000-0000-00008F000000}"/>
    <cellStyle name="Normal 38" xfId="144" xr:uid="{00000000-0005-0000-0000-000090000000}"/>
    <cellStyle name="Normal 39" xfId="145" xr:uid="{00000000-0005-0000-0000-000091000000}"/>
    <cellStyle name="Normal 4" xfId="146" xr:uid="{00000000-0005-0000-0000-000092000000}"/>
    <cellStyle name="Normal 4 2" xfId="147" xr:uid="{00000000-0005-0000-0000-000093000000}"/>
    <cellStyle name="Normal 4 2 2" xfId="148" xr:uid="{00000000-0005-0000-0000-000094000000}"/>
    <cellStyle name="Normal 4 2 3" xfId="149" xr:uid="{00000000-0005-0000-0000-000095000000}"/>
    <cellStyle name="Normal 4 3" xfId="150" xr:uid="{00000000-0005-0000-0000-000096000000}"/>
    <cellStyle name="Normal 4 3 2" xfId="151" xr:uid="{00000000-0005-0000-0000-000097000000}"/>
    <cellStyle name="Normal 4 3 3" xfId="152" xr:uid="{00000000-0005-0000-0000-000098000000}"/>
    <cellStyle name="Normal 40" xfId="153" xr:uid="{00000000-0005-0000-0000-000099000000}"/>
    <cellStyle name="Normal 41" xfId="154" xr:uid="{00000000-0005-0000-0000-00009A000000}"/>
    <cellStyle name="Normal 42" xfId="155" xr:uid="{00000000-0005-0000-0000-00009B000000}"/>
    <cellStyle name="Normal 43" xfId="156" xr:uid="{00000000-0005-0000-0000-00009C000000}"/>
    <cellStyle name="Normal 44" xfId="157" xr:uid="{00000000-0005-0000-0000-00009D000000}"/>
    <cellStyle name="Normal 45" xfId="158" xr:uid="{00000000-0005-0000-0000-00009E000000}"/>
    <cellStyle name="Normal 46" xfId="159" xr:uid="{00000000-0005-0000-0000-00009F000000}"/>
    <cellStyle name="Normal 47" xfId="160" xr:uid="{00000000-0005-0000-0000-0000A0000000}"/>
    <cellStyle name="Normal 47 2" xfId="161" xr:uid="{00000000-0005-0000-0000-0000A1000000}"/>
    <cellStyle name="Normal 48" xfId="162" xr:uid="{00000000-0005-0000-0000-0000A2000000}"/>
    <cellStyle name="Normal 48 2" xfId="163" xr:uid="{00000000-0005-0000-0000-0000A3000000}"/>
    <cellStyle name="Normal 49" xfId="164" xr:uid="{00000000-0005-0000-0000-0000A4000000}"/>
    <cellStyle name="Normal 49 2" xfId="165" xr:uid="{00000000-0005-0000-0000-0000A5000000}"/>
    <cellStyle name="Normal 5" xfId="166" xr:uid="{00000000-0005-0000-0000-0000A6000000}"/>
    <cellStyle name="Normal 5 2" xfId="167" xr:uid="{00000000-0005-0000-0000-0000A7000000}"/>
    <cellStyle name="Normal 5 2 2" xfId="168" xr:uid="{00000000-0005-0000-0000-0000A8000000}"/>
    <cellStyle name="Normal 5 2 3" xfId="169" xr:uid="{00000000-0005-0000-0000-0000A9000000}"/>
    <cellStyle name="Normal 5 3" xfId="170" xr:uid="{00000000-0005-0000-0000-0000AA000000}"/>
    <cellStyle name="Normal 5 3 2" xfId="171" xr:uid="{00000000-0005-0000-0000-0000AB000000}"/>
    <cellStyle name="Normal 5 3 3" xfId="172" xr:uid="{00000000-0005-0000-0000-0000AC000000}"/>
    <cellStyle name="Normal 50" xfId="173" xr:uid="{00000000-0005-0000-0000-0000AD000000}"/>
    <cellStyle name="Normal 51" xfId="174" xr:uid="{00000000-0005-0000-0000-0000AE000000}"/>
    <cellStyle name="Normal 52" xfId="175" xr:uid="{00000000-0005-0000-0000-0000AF000000}"/>
    <cellStyle name="Normal 53" xfId="176" xr:uid="{00000000-0005-0000-0000-0000B0000000}"/>
    <cellStyle name="Normal 54" xfId="177" xr:uid="{00000000-0005-0000-0000-0000B1000000}"/>
    <cellStyle name="Normal 55" xfId="178" xr:uid="{00000000-0005-0000-0000-0000B2000000}"/>
    <cellStyle name="Normal 56" xfId="179" xr:uid="{00000000-0005-0000-0000-0000B3000000}"/>
    <cellStyle name="Normal 57" xfId="180" xr:uid="{00000000-0005-0000-0000-0000B4000000}"/>
    <cellStyle name="Normal 58" xfId="181" xr:uid="{00000000-0005-0000-0000-0000B5000000}"/>
    <cellStyle name="Normal 59" xfId="182" xr:uid="{00000000-0005-0000-0000-0000B6000000}"/>
    <cellStyle name="Normal 6" xfId="183" xr:uid="{00000000-0005-0000-0000-0000B7000000}"/>
    <cellStyle name="Normal 6 2" xfId="184" xr:uid="{00000000-0005-0000-0000-0000B8000000}"/>
    <cellStyle name="Normal 6 3" xfId="185" xr:uid="{00000000-0005-0000-0000-0000B9000000}"/>
    <cellStyle name="Normal 60" xfId="186" xr:uid="{00000000-0005-0000-0000-0000BA000000}"/>
    <cellStyle name="Normal 61" xfId="187" xr:uid="{00000000-0005-0000-0000-0000BB000000}"/>
    <cellStyle name="Normal 62" xfId="188" xr:uid="{00000000-0005-0000-0000-0000BC000000}"/>
    <cellStyle name="Normal 63" xfId="189" xr:uid="{00000000-0005-0000-0000-0000BD000000}"/>
    <cellStyle name="Normal 64" xfId="190" xr:uid="{00000000-0005-0000-0000-0000BE000000}"/>
    <cellStyle name="Normal 65" xfId="191" xr:uid="{00000000-0005-0000-0000-0000BF000000}"/>
    <cellStyle name="Normal 66" xfId="192" xr:uid="{00000000-0005-0000-0000-0000C0000000}"/>
    <cellStyle name="Normal 7" xfId="193" xr:uid="{00000000-0005-0000-0000-0000C1000000}"/>
    <cellStyle name="Normal 7 2" xfId="194" xr:uid="{00000000-0005-0000-0000-0000C2000000}"/>
    <cellStyle name="Normal 7 2 2" xfId="195" xr:uid="{00000000-0005-0000-0000-0000C3000000}"/>
    <cellStyle name="Normal 7 2 3" xfId="196" xr:uid="{00000000-0005-0000-0000-0000C4000000}"/>
    <cellStyle name="Normal 7 3" xfId="197" xr:uid="{00000000-0005-0000-0000-0000C5000000}"/>
    <cellStyle name="Normal 7 3 2" xfId="198" xr:uid="{00000000-0005-0000-0000-0000C6000000}"/>
    <cellStyle name="Normal 7 3 3" xfId="199" xr:uid="{00000000-0005-0000-0000-0000C7000000}"/>
    <cellStyle name="Normal 8" xfId="200" xr:uid="{00000000-0005-0000-0000-0000C8000000}"/>
    <cellStyle name="Normal 8 2" xfId="201" xr:uid="{00000000-0005-0000-0000-0000C9000000}"/>
    <cellStyle name="Normal 8 2 2" xfId="202" xr:uid="{00000000-0005-0000-0000-0000CA000000}"/>
    <cellStyle name="Normal 8 2 3" xfId="203" xr:uid="{00000000-0005-0000-0000-0000CB000000}"/>
    <cellStyle name="Normal 8 3" xfId="204" xr:uid="{00000000-0005-0000-0000-0000CC000000}"/>
    <cellStyle name="Normal 8 3 2" xfId="205" xr:uid="{00000000-0005-0000-0000-0000CD000000}"/>
    <cellStyle name="Normal 8 3 3" xfId="206" xr:uid="{00000000-0005-0000-0000-0000CE000000}"/>
    <cellStyle name="Normal 9" xfId="207" xr:uid="{00000000-0005-0000-0000-0000CF000000}"/>
    <cellStyle name="Normal 9 2" xfId="208" xr:uid="{00000000-0005-0000-0000-0000D0000000}"/>
    <cellStyle name="Normal 9 2 2" xfId="209" xr:uid="{00000000-0005-0000-0000-0000D1000000}"/>
    <cellStyle name="Normal 9 2 3" xfId="210" xr:uid="{00000000-0005-0000-0000-0000D2000000}"/>
    <cellStyle name="Normal 9 3" xfId="211" xr:uid="{00000000-0005-0000-0000-0000D3000000}"/>
    <cellStyle name="Normal 9 3 2" xfId="212" xr:uid="{00000000-0005-0000-0000-0000D4000000}"/>
    <cellStyle name="Normal 9 3 3" xfId="213" xr:uid="{00000000-0005-0000-0000-0000D5000000}"/>
    <cellStyle name="Note" xfId="214" xr:uid="{00000000-0005-0000-0000-0000D6000000}"/>
    <cellStyle name="Note 2" xfId="215" xr:uid="{00000000-0005-0000-0000-0000D7000000}"/>
    <cellStyle name="Output" xfId="216" xr:uid="{00000000-0005-0000-0000-0000D8000000}"/>
    <cellStyle name="Title" xfId="217" xr:uid="{00000000-0005-0000-0000-0000D9000000}"/>
    <cellStyle name="Warning Text" xfId="218" xr:uid="{00000000-0005-0000-0000-0000DA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82551</xdr:colOff>
      <xdr:row>2</xdr:row>
      <xdr:rowOff>73415</xdr:rowOff>
    </xdr:from>
    <xdr:to>
      <xdr:col>3</xdr:col>
      <xdr:colOff>177801</xdr:colOff>
      <xdr:row>2</xdr:row>
      <xdr:rowOff>445541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A0BF117-9C07-1348-8882-4A0955CB4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257565"/>
          <a:ext cx="2203450" cy="372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6"/>
  <sheetViews>
    <sheetView showGridLines="0" topLeftCell="A13" workbookViewId="0">
      <selection activeCell="D40" sqref="D40"/>
    </sheetView>
  </sheetViews>
  <sheetFormatPr baseColWidth="10" defaultRowHeight="15" x14ac:dyDescent="0.25"/>
  <cols>
    <col min="1" max="1" width="2.85546875" customWidth="1"/>
    <col min="2" max="2" width="2" customWidth="1"/>
    <col min="3" max="3" width="30.140625" customWidth="1"/>
    <col min="4" max="4" width="76.28515625" style="24" customWidth="1"/>
    <col min="5" max="5" width="2" customWidth="1"/>
  </cols>
  <sheetData>
    <row r="1" spans="2:5" ht="11.1" customHeight="1" x14ac:dyDescent="0.25"/>
    <row r="2" spans="2:5" ht="11.1" customHeight="1" thickBot="1" x14ac:dyDescent="0.3">
      <c r="B2" s="28"/>
      <c r="C2" s="29"/>
      <c r="D2" s="30"/>
      <c r="E2" s="31"/>
    </row>
    <row r="3" spans="2:5" ht="38.450000000000003" customHeight="1" x14ac:dyDescent="0.25">
      <c r="B3" s="32"/>
      <c r="C3" s="50"/>
      <c r="D3" s="51"/>
      <c r="E3" s="33"/>
    </row>
    <row r="4" spans="2:5" s="7" customFormat="1" ht="23.45" customHeight="1" thickBot="1" x14ac:dyDescent="0.3">
      <c r="B4" s="34"/>
      <c r="C4" s="46" t="s">
        <v>69</v>
      </c>
      <c r="D4" s="47"/>
      <c r="E4" s="35"/>
    </row>
    <row r="5" spans="2:5" ht="7.5" customHeight="1" thickBot="1" x14ac:dyDescent="0.3">
      <c r="B5" s="32"/>
      <c r="C5" s="8"/>
      <c r="D5" s="25"/>
      <c r="E5" s="33"/>
    </row>
    <row r="6" spans="2:5" ht="31.5" thickTop="1" thickBot="1" x14ac:dyDescent="0.3">
      <c r="B6" s="32"/>
      <c r="C6" s="19" t="s">
        <v>73</v>
      </c>
      <c r="D6" s="22"/>
      <c r="E6" s="33"/>
    </row>
    <row r="7" spans="2:5" ht="7.5" customHeight="1" thickTop="1" thickBot="1" x14ac:dyDescent="0.3">
      <c r="B7" s="32"/>
      <c r="C7" s="8"/>
      <c r="D7" s="25"/>
      <c r="E7" s="33"/>
    </row>
    <row r="8" spans="2:5" ht="15.75" thickTop="1" x14ac:dyDescent="0.25">
      <c r="B8" s="32"/>
      <c r="C8" s="52" t="s">
        <v>88</v>
      </c>
      <c r="D8" s="53"/>
      <c r="E8" s="33"/>
    </row>
    <row r="9" spans="2:5" x14ac:dyDescent="0.25">
      <c r="B9" s="32"/>
      <c r="C9" s="17" t="s">
        <v>68</v>
      </c>
      <c r="D9" s="20"/>
      <c r="E9" s="33"/>
    </row>
    <row r="10" spans="2:5" x14ac:dyDescent="0.25">
      <c r="B10" s="32"/>
      <c r="C10" s="17" t="s">
        <v>71</v>
      </c>
      <c r="D10" s="20"/>
      <c r="E10" s="33"/>
    </row>
    <row r="11" spans="2:5" ht="63.75" x14ac:dyDescent="0.25">
      <c r="B11" s="32"/>
      <c r="C11" s="17" t="s">
        <v>74</v>
      </c>
      <c r="D11" s="20" t="s">
        <v>75</v>
      </c>
      <c r="E11" s="33"/>
    </row>
    <row r="12" spans="2:5" ht="15.75" thickBot="1" x14ac:dyDescent="0.3">
      <c r="B12" s="32"/>
      <c r="C12" s="18" t="s">
        <v>77</v>
      </c>
      <c r="D12" s="21"/>
      <c r="E12" s="33"/>
    </row>
    <row r="13" spans="2:5" ht="7.5" customHeight="1" thickTop="1" thickBot="1" x14ac:dyDescent="0.3">
      <c r="B13" s="32"/>
      <c r="C13" s="9"/>
      <c r="D13" s="25"/>
      <c r="E13" s="33"/>
    </row>
    <row r="14" spans="2:5" ht="15.75" thickTop="1" x14ac:dyDescent="0.25">
      <c r="B14" s="32"/>
      <c r="C14" s="52" t="s">
        <v>80</v>
      </c>
      <c r="D14" s="53"/>
      <c r="E14" s="33"/>
    </row>
    <row r="15" spans="2:5" ht="38.25" x14ac:dyDescent="0.25">
      <c r="B15" s="32"/>
      <c r="C15" s="11">
        <v>2021</v>
      </c>
      <c r="D15" s="20" t="s">
        <v>76</v>
      </c>
      <c r="E15" s="33"/>
    </row>
    <row r="16" spans="2:5" ht="38.25" x14ac:dyDescent="0.25">
      <c r="B16" s="32"/>
      <c r="C16" s="11">
        <v>2020</v>
      </c>
      <c r="D16" s="20" t="s">
        <v>76</v>
      </c>
      <c r="E16" s="33"/>
    </row>
    <row r="17" spans="2:5" ht="39" thickBot="1" x14ac:dyDescent="0.3">
      <c r="B17" s="32"/>
      <c r="C17" s="12">
        <v>2019</v>
      </c>
      <c r="D17" s="21" t="s">
        <v>76</v>
      </c>
      <c r="E17" s="33"/>
    </row>
    <row r="18" spans="2:5" ht="7.5" customHeight="1" thickTop="1" thickBot="1" x14ac:dyDescent="0.3">
      <c r="B18" s="32"/>
      <c r="C18" s="10"/>
      <c r="D18" s="26"/>
      <c r="E18" s="33"/>
    </row>
    <row r="19" spans="2:5" ht="15.75" thickTop="1" x14ac:dyDescent="0.25">
      <c r="B19" s="32"/>
      <c r="C19" s="48" t="s">
        <v>78</v>
      </c>
      <c r="D19" s="49"/>
      <c r="E19" s="33"/>
    </row>
    <row r="20" spans="2:5" x14ac:dyDescent="0.25">
      <c r="B20" s="32"/>
      <c r="C20" s="15" t="s">
        <v>79</v>
      </c>
      <c r="D20" s="20"/>
      <c r="E20" s="33"/>
    </row>
    <row r="21" spans="2:5" x14ac:dyDescent="0.25">
      <c r="B21" s="32"/>
      <c r="C21" s="15" t="s">
        <v>90</v>
      </c>
      <c r="D21" s="20"/>
      <c r="E21" s="33"/>
    </row>
    <row r="22" spans="2:5" ht="30" x14ac:dyDescent="0.25">
      <c r="B22" s="32"/>
      <c r="C22" s="15" t="s">
        <v>91</v>
      </c>
      <c r="D22" s="20"/>
      <c r="E22" s="33"/>
    </row>
    <row r="23" spans="2:5" x14ac:dyDescent="0.25">
      <c r="B23" s="32"/>
      <c r="C23" s="15" t="s">
        <v>92</v>
      </c>
      <c r="D23" s="20"/>
      <c r="E23" s="33"/>
    </row>
    <row r="24" spans="2:5" x14ac:dyDescent="0.25">
      <c r="B24" s="32"/>
      <c r="C24" s="15" t="s">
        <v>93</v>
      </c>
      <c r="D24" s="20"/>
      <c r="E24" s="33"/>
    </row>
    <row r="25" spans="2:5" ht="30.75" thickBot="1" x14ac:dyDescent="0.3">
      <c r="B25" s="32"/>
      <c r="C25" s="16" t="s">
        <v>94</v>
      </c>
      <c r="D25" s="21"/>
      <c r="E25" s="33"/>
    </row>
    <row r="26" spans="2:5" ht="7.5" customHeight="1" thickTop="1" thickBot="1" x14ac:dyDescent="0.3">
      <c r="B26" s="32"/>
      <c r="C26" s="10"/>
      <c r="D26" s="26"/>
      <c r="E26" s="33"/>
    </row>
    <row r="27" spans="2:5" ht="15.75" thickTop="1" x14ac:dyDescent="0.25">
      <c r="B27" s="32"/>
      <c r="C27" s="48" t="s">
        <v>87</v>
      </c>
      <c r="D27" s="49"/>
      <c r="E27" s="33"/>
    </row>
    <row r="28" spans="2:5" s="23" customFormat="1" ht="165" customHeight="1" thickBot="1" x14ac:dyDescent="0.3">
      <c r="B28" s="36"/>
      <c r="C28" s="54"/>
      <c r="D28" s="55"/>
      <c r="E28" s="37"/>
    </row>
    <row r="29" spans="2:5" ht="7.5" customHeight="1" thickTop="1" thickBot="1" x14ac:dyDescent="0.3">
      <c r="B29" s="32"/>
      <c r="C29" s="9"/>
      <c r="D29" s="25"/>
      <c r="E29" s="33"/>
    </row>
    <row r="30" spans="2:5" ht="29.1" customHeight="1" thickTop="1" x14ac:dyDescent="0.25">
      <c r="B30" s="32"/>
      <c r="C30" s="48" t="s">
        <v>89</v>
      </c>
      <c r="D30" s="49"/>
      <c r="E30" s="33"/>
    </row>
    <row r="31" spans="2:5" ht="63.75" x14ac:dyDescent="0.25">
      <c r="B31" s="32"/>
      <c r="C31" s="13" t="s">
        <v>81</v>
      </c>
      <c r="D31" s="20" t="s">
        <v>82</v>
      </c>
      <c r="E31" s="33"/>
    </row>
    <row r="32" spans="2:5" ht="63.75" x14ac:dyDescent="0.25">
      <c r="B32" s="32"/>
      <c r="C32" s="13" t="s">
        <v>83</v>
      </c>
      <c r="D32" s="20" t="s">
        <v>82</v>
      </c>
      <c r="E32" s="33"/>
    </row>
    <row r="33" spans="2:5" ht="63.75" x14ac:dyDescent="0.25">
      <c r="B33" s="32"/>
      <c r="C33" s="13" t="s">
        <v>84</v>
      </c>
      <c r="D33" s="20" t="s">
        <v>82</v>
      </c>
      <c r="E33" s="33"/>
    </row>
    <row r="34" spans="2:5" ht="63.75" x14ac:dyDescent="0.25">
      <c r="B34" s="32"/>
      <c r="C34" s="13" t="s">
        <v>85</v>
      </c>
      <c r="D34" s="20" t="s">
        <v>82</v>
      </c>
      <c r="E34" s="33"/>
    </row>
    <row r="35" spans="2:5" ht="64.5" thickBot="1" x14ac:dyDescent="0.3">
      <c r="B35" s="32"/>
      <c r="C35" s="14" t="s">
        <v>86</v>
      </c>
      <c r="D35" s="21" t="s">
        <v>82</v>
      </c>
      <c r="E35" s="33"/>
    </row>
    <row r="36" spans="2:5" ht="11.1" customHeight="1" thickTop="1" x14ac:dyDescent="0.25">
      <c r="B36" s="38"/>
      <c r="C36" s="39"/>
      <c r="D36" s="40"/>
      <c r="E36" s="41"/>
    </row>
    <row r="37" spans="2:5" x14ac:dyDescent="0.25">
      <c r="C37" s="6"/>
      <c r="D37" s="27"/>
    </row>
    <row r="38" spans="2:5" x14ac:dyDescent="0.25">
      <c r="C38" s="6"/>
      <c r="D38" s="27"/>
    </row>
    <row r="39" spans="2:5" x14ac:dyDescent="0.25">
      <c r="C39" s="5"/>
    </row>
    <row r="40" spans="2:5" x14ac:dyDescent="0.25">
      <c r="C40" s="5"/>
    </row>
    <row r="41" spans="2:5" x14ac:dyDescent="0.25">
      <c r="C41" s="5"/>
    </row>
    <row r="42" spans="2:5" x14ac:dyDescent="0.25">
      <c r="C42" s="5"/>
    </row>
    <row r="43" spans="2:5" x14ac:dyDescent="0.25">
      <c r="C43" s="5"/>
    </row>
    <row r="44" spans="2:5" x14ac:dyDescent="0.25">
      <c r="C44" s="5"/>
    </row>
    <row r="45" spans="2:5" x14ac:dyDescent="0.25">
      <c r="C45" s="5"/>
    </row>
    <row r="46" spans="2:5" x14ac:dyDescent="0.25">
      <c r="C46" s="5"/>
    </row>
  </sheetData>
  <mergeCells count="8">
    <mergeCell ref="C4:D4"/>
    <mergeCell ref="C30:D30"/>
    <mergeCell ref="C3:D3"/>
    <mergeCell ref="C19:D19"/>
    <mergeCell ref="C8:D8"/>
    <mergeCell ref="C14:D14"/>
    <mergeCell ref="C27:D27"/>
    <mergeCell ref="C28:D2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H22"/>
  <sheetViews>
    <sheetView showGridLines="0" tabSelected="1" topLeftCell="B1" zoomScaleNormal="100" workbookViewId="0">
      <selection activeCell="D38" sqref="D38"/>
    </sheetView>
  </sheetViews>
  <sheetFormatPr baseColWidth="10" defaultColWidth="6.7109375" defaultRowHeight="12" x14ac:dyDescent="0.25"/>
  <cols>
    <col min="1" max="1" width="4.85546875" style="4" customWidth="1"/>
    <col min="2" max="2" width="8" style="4" customWidth="1"/>
    <col min="3" max="3" width="37.28515625" style="3" customWidth="1"/>
    <col min="4" max="4" width="48.42578125" style="3" customWidth="1"/>
    <col min="5" max="8" width="16.42578125" style="1" customWidth="1"/>
    <col min="9" max="9" width="14.7109375" style="1" customWidth="1"/>
    <col min="10" max="16384" width="6.7109375" style="1"/>
  </cols>
  <sheetData>
    <row r="1" spans="1:8" ht="42" customHeight="1" x14ac:dyDescent="0.25">
      <c r="A1" s="42" t="s">
        <v>0</v>
      </c>
      <c r="B1" s="42" t="s">
        <v>72</v>
      </c>
      <c r="C1" s="43" t="s">
        <v>70</v>
      </c>
      <c r="D1" s="43" t="s">
        <v>1</v>
      </c>
      <c r="E1" s="42" t="s">
        <v>2</v>
      </c>
      <c r="F1" s="42" t="s">
        <v>3</v>
      </c>
      <c r="G1" s="42" t="s">
        <v>95</v>
      </c>
      <c r="H1" s="42" t="s">
        <v>96</v>
      </c>
    </row>
    <row r="2" spans="1:8" ht="24" x14ac:dyDescent="0.25">
      <c r="A2" s="44" t="s">
        <v>4</v>
      </c>
      <c r="B2" s="44" t="s">
        <v>5</v>
      </c>
      <c r="C2" s="45" t="s">
        <v>6</v>
      </c>
      <c r="D2" s="45" t="s">
        <v>7</v>
      </c>
      <c r="E2" s="44">
        <v>44621</v>
      </c>
      <c r="F2" s="44">
        <v>44652</v>
      </c>
      <c r="G2" s="44">
        <f>+F2+30</f>
        <v>44682</v>
      </c>
      <c r="H2" s="44">
        <f>+G2+60</f>
        <v>44742</v>
      </c>
    </row>
    <row r="3" spans="1:8" x14ac:dyDescent="0.25">
      <c r="A3" s="44" t="s">
        <v>4</v>
      </c>
      <c r="B3" s="44" t="s">
        <v>8</v>
      </c>
      <c r="C3" s="45" t="s">
        <v>9</v>
      </c>
      <c r="D3" s="45" t="s">
        <v>10</v>
      </c>
      <c r="E3" s="44">
        <v>44621</v>
      </c>
      <c r="F3" s="44">
        <v>44652</v>
      </c>
      <c r="G3" s="44">
        <f t="shared" ref="G3" si="0">+F3+30</f>
        <v>44682</v>
      </c>
      <c r="H3" s="44">
        <f t="shared" ref="H3:H22" si="1">+G3+60</f>
        <v>44742</v>
      </c>
    </row>
    <row r="4" spans="1:8" x14ac:dyDescent="0.25">
      <c r="A4" s="44" t="s">
        <v>4</v>
      </c>
      <c r="B4" s="44" t="s">
        <v>11</v>
      </c>
      <c r="C4" s="45" t="s">
        <v>12</v>
      </c>
      <c r="D4" s="45" t="s">
        <v>13</v>
      </c>
      <c r="E4" s="44">
        <v>44631</v>
      </c>
      <c r="F4" s="44">
        <f t="shared" ref="F4:G4" si="2">+E4+30</f>
        <v>44661</v>
      </c>
      <c r="G4" s="44">
        <f t="shared" si="2"/>
        <v>44691</v>
      </c>
      <c r="H4" s="44">
        <f t="shared" si="1"/>
        <v>44751</v>
      </c>
    </row>
    <row r="5" spans="1:8" s="2" customFormat="1" ht="24" x14ac:dyDescent="0.25">
      <c r="A5" s="44" t="s">
        <v>4</v>
      </c>
      <c r="B5" s="44" t="s">
        <v>14</v>
      </c>
      <c r="C5" s="45" t="s">
        <v>15</v>
      </c>
      <c r="D5" s="45" t="s">
        <v>16</v>
      </c>
      <c r="E5" s="44">
        <v>44631</v>
      </c>
      <c r="F5" s="44">
        <f t="shared" ref="F5:G5" si="3">+E5+30</f>
        <v>44661</v>
      </c>
      <c r="G5" s="44">
        <f t="shared" si="3"/>
        <v>44691</v>
      </c>
      <c r="H5" s="44">
        <f t="shared" si="1"/>
        <v>44751</v>
      </c>
    </row>
    <row r="6" spans="1:8" ht="24" x14ac:dyDescent="0.25">
      <c r="A6" s="44" t="s">
        <v>4</v>
      </c>
      <c r="B6" s="44" t="s">
        <v>17</v>
      </c>
      <c r="C6" s="45" t="s">
        <v>18</v>
      </c>
      <c r="D6" s="45" t="s">
        <v>19</v>
      </c>
      <c r="E6" s="44">
        <v>44652</v>
      </c>
      <c r="F6" s="44">
        <v>44652</v>
      </c>
      <c r="G6" s="44">
        <f t="shared" ref="G6" si="4">+F6+30</f>
        <v>44682</v>
      </c>
      <c r="H6" s="44">
        <f t="shared" si="1"/>
        <v>44742</v>
      </c>
    </row>
    <row r="7" spans="1:8" x14ac:dyDescent="0.25">
      <c r="A7" s="44" t="s">
        <v>4</v>
      </c>
      <c r="B7" s="44" t="s">
        <v>20</v>
      </c>
      <c r="C7" s="45" t="s">
        <v>21</v>
      </c>
      <c r="D7" s="45" t="s">
        <v>22</v>
      </c>
      <c r="E7" s="44">
        <v>44640</v>
      </c>
      <c r="F7" s="44">
        <f t="shared" ref="F7:G7" si="5">+E7+30</f>
        <v>44670</v>
      </c>
      <c r="G7" s="44">
        <f t="shared" si="5"/>
        <v>44700</v>
      </c>
      <c r="H7" s="44">
        <f t="shared" si="1"/>
        <v>44760</v>
      </c>
    </row>
    <row r="8" spans="1:8" x14ac:dyDescent="0.25">
      <c r="A8" s="44" t="s">
        <v>4</v>
      </c>
      <c r="B8" s="44" t="s">
        <v>23</v>
      </c>
      <c r="C8" s="45" t="s">
        <v>24</v>
      </c>
      <c r="D8" s="45" t="s">
        <v>25</v>
      </c>
      <c r="E8" s="44">
        <v>44640</v>
      </c>
      <c r="F8" s="44">
        <f t="shared" ref="F8:G8" si="6">+E8+30</f>
        <v>44670</v>
      </c>
      <c r="G8" s="44">
        <f t="shared" si="6"/>
        <v>44700</v>
      </c>
      <c r="H8" s="44">
        <f t="shared" si="1"/>
        <v>44760</v>
      </c>
    </row>
    <row r="9" spans="1:8" x14ac:dyDescent="0.25">
      <c r="A9" s="44" t="s">
        <v>4</v>
      </c>
      <c r="B9" s="44" t="s">
        <v>26</v>
      </c>
      <c r="C9" s="45" t="s">
        <v>27</v>
      </c>
      <c r="D9" s="45" t="s">
        <v>28</v>
      </c>
      <c r="E9" s="44">
        <v>44647</v>
      </c>
      <c r="F9" s="44">
        <f t="shared" ref="F9:G9" si="7">+E9+30</f>
        <v>44677</v>
      </c>
      <c r="G9" s="44">
        <f t="shared" si="7"/>
        <v>44707</v>
      </c>
      <c r="H9" s="44">
        <f t="shared" si="1"/>
        <v>44767</v>
      </c>
    </row>
    <row r="10" spans="1:8" x14ac:dyDescent="0.25">
      <c r="A10" s="44" t="s">
        <v>4</v>
      </c>
      <c r="B10" s="44" t="s">
        <v>29</v>
      </c>
      <c r="C10" s="45" t="s">
        <v>30</v>
      </c>
      <c r="D10" s="45" t="s">
        <v>31</v>
      </c>
      <c r="E10" s="44">
        <v>44648</v>
      </c>
      <c r="F10" s="44">
        <f t="shared" ref="F10:G10" si="8">+E10+30</f>
        <v>44678</v>
      </c>
      <c r="G10" s="44">
        <f t="shared" si="8"/>
        <v>44708</v>
      </c>
      <c r="H10" s="44">
        <f t="shared" si="1"/>
        <v>44768</v>
      </c>
    </row>
    <row r="11" spans="1:8" x14ac:dyDescent="0.25">
      <c r="A11" s="44" t="s">
        <v>4</v>
      </c>
      <c r="B11" s="44" t="s">
        <v>32</v>
      </c>
      <c r="C11" s="45" t="s">
        <v>33</v>
      </c>
      <c r="D11" s="45" t="s">
        <v>34</v>
      </c>
      <c r="E11" s="44">
        <v>44655</v>
      </c>
      <c r="F11" s="44">
        <f t="shared" ref="F11:G11" si="9">+E11+30</f>
        <v>44685</v>
      </c>
      <c r="G11" s="44">
        <f t="shared" si="9"/>
        <v>44715</v>
      </c>
      <c r="H11" s="44">
        <f t="shared" si="1"/>
        <v>44775</v>
      </c>
    </row>
    <row r="12" spans="1:8" s="2" customFormat="1" x14ac:dyDescent="0.25">
      <c r="A12" s="44" t="s">
        <v>4</v>
      </c>
      <c r="B12" s="44" t="s">
        <v>35</v>
      </c>
      <c r="C12" s="45" t="s">
        <v>36</v>
      </c>
      <c r="D12" s="45" t="s">
        <v>37</v>
      </c>
      <c r="E12" s="44">
        <v>44660</v>
      </c>
      <c r="F12" s="44">
        <f t="shared" ref="F12:G12" si="10">+E12+30</f>
        <v>44690</v>
      </c>
      <c r="G12" s="44">
        <f t="shared" si="10"/>
        <v>44720</v>
      </c>
      <c r="H12" s="44">
        <f t="shared" si="1"/>
        <v>44780</v>
      </c>
    </row>
    <row r="13" spans="1:8" s="2" customFormat="1" x14ac:dyDescent="0.25">
      <c r="A13" s="44" t="s">
        <v>4</v>
      </c>
      <c r="B13" s="44" t="s">
        <v>38</v>
      </c>
      <c r="C13" s="45" t="s">
        <v>39</v>
      </c>
      <c r="D13" s="45" t="s">
        <v>40</v>
      </c>
      <c r="E13" s="44">
        <v>44682</v>
      </c>
      <c r="F13" s="44">
        <f t="shared" ref="F13:G13" si="11">+E13+30</f>
        <v>44712</v>
      </c>
      <c r="G13" s="44">
        <f t="shared" si="11"/>
        <v>44742</v>
      </c>
      <c r="H13" s="44">
        <f t="shared" si="1"/>
        <v>44802</v>
      </c>
    </row>
    <row r="14" spans="1:8" s="2" customFormat="1" x14ac:dyDescent="0.25">
      <c r="A14" s="44" t="s">
        <v>4</v>
      </c>
      <c r="B14" s="44" t="s">
        <v>41</v>
      </c>
      <c r="C14" s="45" t="s">
        <v>42</v>
      </c>
      <c r="D14" s="45" t="s">
        <v>43</v>
      </c>
      <c r="E14" s="44">
        <v>44682</v>
      </c>
      <c r="F14" s="44">
        <f t="shared" ref="F14:G14" si="12">+E14+30</f>
        <v>44712</v>
      </c>
      <c r="G14" s="44">
        <f t="shared" si="12"/>
        <v>44742</v>
      </c>
      <c r="H14" s="44">
        <f t="shared" si="1"/>
        <v>44802</v>
      </c>
    </row>
    <row r="15" spans="1:8" s="2" customFormat="1" ht="24" x14ac:dyDescent="0.25">
      <c r="A15" s="44" t="s">
        <v>4</v>
      </c>
      <c r="B15" s="44" t="s">
        <v>44</v>
      </c>
      <c r="C15" s="45" t="s">
        <v>45</v>
      </c>
      <c r="D15" s="45" t="s">
        <v>46</v>
      </c>
      <c r="E15" s="44">
        <v>44682</v>
      </c>
      <c r="F15" s="44">
        <f t="shared" ref="F15:G15" si="13">+E15+30</f>
        <v>44712</v>
      </c>
      <c r="G15" s="44">
        <f t="shared" si="13"/>
        <v>44742</v>
      </c>
      <c r="H15" s="44">
        <f t="shared" si="1"/>
        <v>44802</v>
      </c>
    </row>
    <row r="16" spans="1:8" x14ac:dyDescent="0.25">
      <c r="A16" s="44" t="s">
        <v>4</v>
      </c>
      <c r="B16" s="44" t="s">
        <v>47</v>
      </c>
      <c r="C16" s="45" t="s">
        <v>48</v>
      </c>
      <c r="D16" s="45" t="s">
        <v>49</v>
      </c>
      <c r="E16" s="44">
        <v>44682</v>
      </c>
      <c r="F16" s="44">
        <f t="shared" ref="F16:G16" si="14">+E16+30</f>
        <v>44712</v>
      </c>
      <c r="G16" s="44">
        <f t="shared" si="14"/>
        <v>44742</v>
      </c>
      <c r="H16" s="44">
        <f t="shared" si="1"/>
        <v>44802</v>
      </c>
    </row>
    <row r="17" spans="1:8" x14ac:dyDescent="0.25">
      <c r="A17" s="44" t="s">
        <v>4</v>
      </c>
      <c r="B17" s="44" t="s">
        <v>50</v>
      </c>
      <c r="C17" s="45" t="s">
        <v>51</v>
      </c>
      <c r="D17" s="45" t="s">
        <v>52</v>
      </c>
      <c r="E17" s="44">
        <v>44670</v>
      </c>
      <c r="F17" s="44">
        <f t="shared" ref="F17:G17" si="15">+E17+30</f>
        <v>44700</v>
      </c>
      <c r="G17" s="44">
        <f t="shared" si="15"/>
        <v>44730</v>
      </c>
      <c r="H17" s="44">
        <f t="shared" si="1"/>
        <v>44790</v>
      </c>
    </row>
    <row r="18" spans="1:8" s="2" customFormat="1" x14ac:dyDescent="0.25">
      <c r="A18" s="44" t="s">
        <v>4</v>
      </c>
      <c r="B18" s="44" t="s">
        <v>53</v>
      </c>
      <c r="C18" s="45" t="s">
        <v>54</v>
      </c>
      <c r="D18" s="45" t="s">
        <v>55</v>
      </c>
      <c r="E18" s="44">
        <v>44674</v>
      </c>
      <c r="F18" s="44">
        <f t="shared" ref="F18:G18" si="16">+E18+30</f>
        <v>44704</v>
      </c>
      <c r="G18" s="44">
        <f t="shared" si="16"/>
        <v>44734</v>
      </c>
      <c r="H18" s="44">
        <f t="shared" si="1"/>
        <v>44794</v>
      </c>
    </row>
    <row r="19" spans="1:8" x14ac:dyDescent="0.25">
      <c r="A19" s="44" t="s">
        <v>4</v>
      </c>
      <c r="B19" s="44" t="s">
        <v>56</v>
      </c>
      <c r="C19" s="45" t="s">
        <v>57</v>
      </c>
      <c r="D19" s="45" t="s">
        <v>58</v>
      </c>
      <c r="E19" s="44">
        <v>44680</v>
      </c>
      <c r="F19" s="44">
        <f t="shared" ref="F19:G19" si="17">+E19+30</f>
        <v>44710</v>
      </c>
      <c r="G19" s="44">
        <f t="shared" si="17"/>
        <v>44740</v>
      </c>
      <c r="H19" s="44">
        <f t="shared" si="1"/>
        <v>44800</v>
      </c>
    </row>
    <row r="20" spans="1:8" s="2" customFormat="1" x14ac:dyDescent="0.25">
      <c r="A20" s="44" t="s">
        <v>4</v>
      </c>
      <c r="B20" s="44" t="s">
        <v>59</v>
      </c>
      <c r="C20" s="45" t="s">
        <v>60</v>
      </c>
      <c r="D20" s="45" t="s">
        <v>61</v>
      </c>
      <c r="E20" s="44">
        <v>44736</v>
      </c>
      <c r="F20" s="44">
        <f t="shared" ref="F20:G20" si="18">+E20+30</f>
        <v>44766</v>
      </c>
      <c r="G20" s="44">
        <f t="shared" si="18"/>
        <v>44796</v>
      </c>
      <c r="H20" s="44">
        <f t="shared" si="1"/>
        <v>44856</v>
      </c>
    </row>
    <row r="21" spans="1:8" s="2" customFormat="1" x14ac:dyDescent="0.25">
      <c r="A21" s="44" t="s">
        <v>4</v>
      </c>
      <c r="B21" s="44" t="s">
        <v>62</v>
      </c>
      <c r="C21" s="45" t="s">
        <v>63</v>
      </c>
      <c r="D21" s="45" t="s">
        <v>64</v>
      </c>
      <c r="E21" s="44">
        <v>44737</v>
      </c>
      <c r="F21" s="44">
        <f t="shared" ref="F21:G21" si="19">+E21+30</f>
        <v>44767</v>
      </c>
      <c r="G21" s="44">
        <f t="shared" si="19"/>
        <v>44797</v>
      </c>
      <c r="H21" s="44">
        <f t="shared" si="1"/>
        <v>44857</v>
      </c>
    </row>
    <row r="22" spans="1:8" s="2" customFormat="1" x14ac:dyDescent="0.25">
      <c r="A22" s="44" t="s">
        <v>4</v>
      </c>
      <c r="B22" s="44" t="s">
        <v>65</v>
      </c>
      <c r="C22" s="45" t="s">
        <v>66</v>
      </c>
      <c r="D22" s="45" t="s">
        <v>67</v>
      </c>
      <c r="E22" s="44">
        <v>44740</v>
      </c>
      <c r="F22" s="44">
        <f t="shared" ref="F22:G22" si="20">+E22+30</f>
        <v>44770</v>
      </c>
      <c r="G22" s="44">
        <f t="shared" si="20"/>
        <v>44800</v>
      </c>
      <c r="H22" s="44">
        <f t="shared" si="1"/>
        <v>44860</v>
      </c>
    </row>
  </sheetData>
  <autoFilter ref="A1:H22" xr:uid="{00000000-0009-0000-0000-000001000000}"/>
  <pageMargins left="0.7" right="0.7" top="0.75" bottom="0.75" header="0.3" footer="0.3"/>
  <pageSetup paperSize="8" scale="3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Dossier de candidature AMI</vt:lpstr>
      <vt:lpstr>AMI lot 1</vt:lpstr>
    </vt:vector>
  </TitlesOfParts>
  <Company>STX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Roussel, Jean marc</dc:creator>
  <cp:lastModifiedBy>BRYK Lucas</cp:lastModifiedBy>
  <dcterms:created xsi:type="dcterms:W3CDTF">2022-03-17T11:19:17Z</dcterms:created>
  <dcterms:modified xsi:type="dcterms:W3CDTF">2022-04-15T16:08:16Z</dcterms:modified>
</cp:coreProperties>
</file>